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mo\Downloads\"/>
    </mc:Choice>
  </mc:AlternateContent>
  <xr:revisionPtr revIDLastSave="0" documentId="13_ncr:1_{A83FDBBA-ED23-41A5-B345-6EE8D30C7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nnapakkumuse vorm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9" i="2"/>
  <c r="G10" i="2"/>
  <c r="G7" i="2"/>
  <c r="G11" i="2" l="1"/>
  <c r="G12" i="2" s="1"/>
  <c r="G13" i="2" s="1"/>
</calcChain>
</file>

<file path=xl/sharedStrings.xml><?xml version="1.0" encoding="utf-8"?>
<sst xmlns="http://schemas.openxmlformats.org/spreadsheetml/2006/main" count="22" uniqueCount="20">
  <si>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</si>
  <si>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</si>
  <si>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</si>
  <si>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</si>
  <si>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</si>
  <si>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</si>
  <si>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</si>
  <si>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</si>
  <si>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MAKSUMUS KOKKU</t>
  </si>
  <si>
    <t>KÄIBEMAKS</t>
  </si>
  <si>
    <t>KOKKU</t>
  </si>
  <si>
    <t>ha</t>
  </si>
  <si>
    <t>tm</t>
  </si>
  <si>
    <t xml:space="preserve"> </t>
  </si>
  <si>
    <t>Albometsa alvar - kokkuvedu</t>
  </si>
  <si>
    <t>Tiskre kadastik  - kokkuvedu</t>
  </si>
  <si>
    <t>Albometsa alvari ja Tiskre kadastiku taastamistööd</t>
  </si>
  <si>
    <t>Tiskre kadastik - raie-ja hekseldamistööd, prügi koristamine</t>
  </si>
  <si>
    <t>Albometsa alvar - raie- ja hekseldamistööd</t>
  </si>
  <si>
    <t>Esindaja nimi:  ____Gemo Pihel_________________________________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</si>
</sst>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24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4" fontId="2" fillId="2" borderId="3" xfId="0" applyNumberFormat="1" applyFont="1" applyFill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5"/>
  <sheetViews>
    <sheetView tabSelected="1" zoomScaleNormal="100" workbookViewId="0">
      <selection activeCell="F10" sqref="F10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2:11" ht="15.75" x14ac:dyDescent="0.2">
      <c r="B1" s="14"/>
      <c r="C1" s="14"/>
      <c r="D1" s="15" t="s">
        <v>0</v>
      </c>
      <c r="E1" s="15"/>
      <c r="F1" s="15"/>
      <c r="G1" s="15"/>
    </row>
    <row r="2" spans="2:11" ht="15.75" x14ac:dyDescent="0.2">
      <c r="B2" s="2"/>
      <c r="C2" s="2"/>
      <c r="D2" s="2"/>
    </row>
    <row r="3" spans="2:11" ht="30" customHeight="1" x14ac:dyDescent="0.3">
      <c r="B3" s="16" t="s">
        <v>1</v>
      </c>
      <c r="C3" s="16"/>
    </row>
    <row r="4" spans="2:11" ht="27.75" customHeight="1" x14ac:dyDescent="0.2">
      <c r="B4" s="17" t="s">
        <v>16</v>
      </c>
      <c r="C4" s="17"/>
    </row>
    <row r="5" spans="2:11" ht="23.25" customHeight="1" x14ac:dyDescent="0.2">
      <c r="B5" s="23"/>
      <c r="C5" s="23"/>
      <c r="D5" s="4"/>
      <c r="E5" s="4"/>
      <c r="F5" s="4"/>
      <c r="G5" s="4"/>
    </row>
    <row r="6" spans="2:11" ht="27" customHeight="1" x14ac:dyDescent="0.2">
      <c r="B6" s="5" t="s">
        <v>2</v>
      </c>
      <c r="C6" s="6" t="s">
        <v>3</v>
      </c>
      <c r="D6" s="6" t="s">
        <v>4</v>
      </c>
      <c r="E6" s="6" t="s">
        <v>5</v>
      </c>
      <c r="F6" s="5" t="s">
        <v>6</v>
      </c>
      <c r="G6" s="6" t="s">
        <v>7</v>
      </c>
    </row>
    <row r="7" spans="2:11" ht="27" customHeight="1" x14ac:dyDescent="0.2">
      <c r="B7" s="20">
        <v>1</v>
      </c>
      <c r="C7" s="11" t="s">
        <v>18</v>
      </c>
      <c r="D7" s="12" t="s">
        <v>11</v>
      </c>
      <c r="E7" s="12">
        <v>3.83</v>
      </c>
      <c r="F7" s="7">
        <v>1750</v>
      </c>
      <c r="G7" s="7">
        <f t="shared" ref="G7:G10" si="0">F7*E7</f>
        <v>6702.5</v>
      </c>
    </row>
    <row r="8" spans="2:11" ht="27" customHeight="1" x14ac:dyDescent="0.2">
      <c r="B8" s="21"/>
      <c r="C8" s="11" t="s">
        <v>14</v>
      </c>
      <c r="D8" s="12" t="s">
        <v>12</v>
      </c>
      <c r="E8" s="12">
        <v>200</v>
      </c>
      <c r="F8" s="7">
        <v>5</v>
      </c>
      <c r="G8" s="7">
        <f t="shared" si="0"/>
        <v>1000</v>
      </c>
    </row>
    <row r="9" spans="2:11" ht="24" customHeight="1" x14ac:dyDescent="0.2">
      <c r="B9" s="20">
        <v>2</v>
      </c>
      <c r="C9" s="11" t="s">
        <v>17</v>
      </c>
      <c r="D9" s="12" t="s">
        <v>11</v>
      </c>
      <c r="E9" s="12">
        <v>8.15</v>
      </c>
      <c r="F9" s="7">
        <v>1750</v>
      </c>
      <c r="G9" s="7">
        <f t="shared" si="0"/>
        <v>14262.5</v>
      </c>
    </row>
    <row r="10" spans="2:11" ht="24" customHeight="1" x14ac:dyDescent="0.2">
      <c r="B10" s="21"/>
      <c r="C10" s="11" t="s">
        <v>15</v>
      </c>
      <c r="D10" s="12" t="s">
        <v>12</v>
      </c>
      <c r="E10" s="12">
        <v>500</v>
      </c>
      <c r="F10" s="7">
        <v>5</v>
      </c>
      <c r="G10" s="7">
        <f t="shared" si="0"/>
        <v>2500</v>
      </c>
    </row>
    <row r="11" spans="2:11" ht="22.5" customHeight="1" x14ac:dyDescent="0.2">
      <c r="E11" s="8"/>
      <c r="F11" s="8" t="s">
        <v>8</v>
      </c>
      <c r="G11" s="13">
        <f>SUM(G7:G10)</f>
        <v>24465</v>
      </c>
    </row>
    <row r="12" spans="2:11" ht="21.75" customHeight="1" x14ac:dyDescent="0.2">
      <c r="D12" s="10"/>
      <c r="E12" s="18" t="s">
        <v>9</v>
      </c>
      <c r="F12" s="19"/>
      <c r="G12" s="9">
        <f>G11*0.22</f>
        <v>5382.3</v>
      </c>
    </row>
    <row r="13" spans="2:11" ht="27.75" customHeight="1" x14ac:dyDescent="0.2">
      <c r="D13" s="10"/>
      <c r="E13" s="18" t="s">
        <v>10</v>
      </c>
      <c r="F13" s="19"/>
      <c r="G13" s="9">
        <f>G11+G12</f>
        <v>29847.3</v>
      </c>
      <c r="K13" s="1" t="s">
        <v>13</v>
      </c>
    </row>
    <row r="14" spans="2:11" ht="27" customHeight="1" x14ac:dyDescent="0.2">
      <c r="B14" s="22"/>
      <c r="C14" s="22"/>
      <c r="D14" s="10"/>
    </row>
    <row r="15" spans="2:11" ht="26.25" customHeight="1" x14ac:dyDescent="0.2">
      <c r="B15" s="22" t="s">
        <v>19</v>
      </c>
      <c r="C15" s="22"/>
    </row>
  </sheetData>
  <mergeCells count="11">
    <mergeCell ref="E13:F13"/>
    <mergeCell ref="B14:C14"/>
    <mergeCell ref="B15:C15"/>
    <mergeCell ref="B5:C5"/>
    <mergeCell ref="B7:B8"/>
    <mergeCell ref="B1:C1"/>
    <mergeCell ref="D1:G1"/>
    <mergeCell ref="B3:C3"/>
    <mergeCell ref="B4:C4"/>
    <mergeCell ref="E12:F12"/>
    <mergeCell ref="B9:B10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A90E28-376D-44E7-8DFA-2EB8E4B1E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F89273-8083-4BF7-A01B-17D51B6D3625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Gemo Pihel</cp:lastModifiedBy>
  <cp:revision/>
  <dcterms:created xsi:type="dcterms:W3CDTF">2015-06-10T13:35:29Z</dcterms:created>
  <dcterms:modified xsi:type="dcterms:W3CDTF">2024-10-08T06:34:49Z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